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healthtechs3-my.sharepoint.com/personal/carolyn_stcharles_health-tech_us/Documents/Documents/Montana Flex 2022_2023/"/>
    </mc:Choice>
  </mc:AlternateContent>
  <xr:revisionPtr revIDLastSave="4" documentId="8_{9F035FFC-FEA3-47BC-9136-8B3DADB9D6E6}" xr6:coauthVersionLast="47" xr6:coauthVersionMax="47" xr10:uidLastSave="{2BFBD2AC-3F21-4F68-97EC-0640578EAABC}"/>
  <bookViews>
    <workbookView xWindow="-96" yWindow="-96" windowWidth="23232" windowHeight="13872" xr2:uid="{74B53DBD-2274-4CBF-A6B9-8D9388223FFC}"/>
  </bookViews>
  <sheets>
    <sheet name="Instructions" sheetId="2" r:id="rId1"/>
    <sheet name="Assessmen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 l="1"/>
  <c r="C13" i="1"/>
  <c r="C58" i="1" s="1"/>
  <c r="C50" i="1"/>
  <c r="G56" i="1"/>
  <c r="F56" i="1"/>
  <c r="E56" i="1"/>
  <c r="D56" i="1"/>
  <c r="C56" i="1"/>
  <c r="G50" i="1"/>
  <c r="F50" i="1"/>
  <c r="E50" i="1"/>
  <c r="D50" i="1"/>
  <c r="G41" i="1"/>
  <c r="F41" i="1"/>
  <c r="E41" i="1"/>
  <c r="D41" i="1"/>
  <c r="C41" i="1"/>
  <c r="G30" i="1"/>
  <c r="F30" i="1"/>
  <c r="E30" i="1"/>
  <c r="D30" i="1"/>
  <c r="C30" i="1"/>
  <c r="C10" i="2" s="1"/>
  <c r="G22" i="1"/>
  <c r="F22" i="1"/>
  <c r="E22" i="1"/>
  <c r="D22" i="1"/>
  <c r="C22" i="1"/>
  <c r="G13" i="1"/>
  <c r="F13" i="1"/>
  <c r="E13" i="1"/>
  <c r="D13" i="1"/>
  <c r="C11" i="2" l="1"/>
  <c r="C8" i="2"/>
  <c r="C12" i="2"/>
  <c r="C13" i="2"/>
  <c r="C9" i="2"/>
  <c r="G58" i="1"/>
  <c r="C14" i="2"/>
  <c r="D58" i="1"/>
  <c r="F58" i="1"/>
  <c r="E58" i="1"/>
</calcChain>
</file>

<file path=xl/sharedStrings.xml><?xml version="1.0" encoding="utf-8"?>
<sst xmlns="http://schemas.openxmlformats.org/spreadsheetml/2006/main" count="92" uniqueCount="58">
  <si>
    <t>SWING BED TEAM ASSESSMENT</t>
  </si>
  <si>
    <t>The Team has the resources necessary to be successful.</t>
  </si>
  <si>
    <t>Team members feel supported and their contributions acknowledged.</t>
  </si>
  <si>
    <t>WORKING RELATIONSHIPS</t>
  </si>
  <si>
    <t>EFFICIENCY</t>
  </si>
  <si>
    <t>Pharmacy is actively involved and committed to the success of the Swing Bed program.</t>
  </si>
  <si>
    <t>COMMITMENT and INVOLVEMENT</t>
  </si>
  <si>
    <t>Total Number</t>
  </si>
  <si>
    <t>Total Score (Total Number X Rating)</t>
  </si>
  <si>
    <t>Rating</t>
  </si>
  <si>
    <r>
      <t xml:space="preserve">All members of the Swing Bed Team are knowledgeable about Swing Bed regulatory standards </t>
    </r>
    <r>
      <rPr>
        <u/>
        <sz val="11"/>
        <color theme="1"/>
        <rFont val="Calibri"/>
        <family val="2"/>
        <scheme val="minor"/>
      </rPr>
      <t>specific to their discipline.</t>
    </r>
  </si>
  <si>
    <t>Meetings and Care Conferences are efficient and focused.</t>
  </si>
  <si>
    <t>Meetings and Care Conferences start and end on time.</t>
  </si>
  <si>
    <t>SUPPORT</t>
  </si>
  <si>
    <t>SCORING</t>
  </si>
  <si>
    <t>OVERALL SCORE</t>
  </si>
  <si>
    <t>BONUS QUESTION</t>
  </si>
  <si>
    <t>I believe our Swing Bed Program is excellent and we provide great care to our patients.</t>
  </si>
  <si>
    <t xml:space="preserve">Total Number </t>
  </si>
  <si>
    <t>The Swing Bed Team is defined as all members of the Swing Bed Team in your organization including: Providers, CNO, Swing Bed Coordinator, Utilization Revie/Discharge Planning, Dietary, Pharmacy, Nursing, Rehab (OT, PT, Speech), Business Office, and any others that are active members of the team.</t>
  </si>
  <si>
    <t>Rehabilitation staff are actively involved and committed to the success of the Swing Bed program.</t>
  </si>
  <si>
    <t>Nursing staff are actively involved and committed to the success of the Swing Bed program.</t>
  </si>
  <si>
    <t>Dietary is actively involved and committed to the success of the Swing Bed program.</t>
  </si>
  <si>
    <t>Providers are actively involved and committed to the success of the Swing Bed program.</t>
  </si>
  <si>
    <t>Senior Leaders are actively involved and committed to the success of the Swing Bed program.</t>
  </si>
  <si>
    <t>Swing Bed Coordinator / UR / Discharge Planning / Quality are very involved and committed to the success of the Swing Bed program.</t>
  </si>
  <si>
    <r>
      <t xml:space="preserve">All members of the Team are knowledgeable and have a good understanding about </t>
    </r>
    <r>
      <rPr>
        <u/>
        <sz val="11"/>
        <color theme="1"/>
        <rFont val="Calibri"/>
        <family val="2"/>
        <scheme val="minor"/>
      </rPr>
      <t>most</t>
    </r>
    <r>
      <rPr>
        <sz val="11"/>
        <color theme="1"/>
        <rFont val="Calibri"/>
        <family val="2"/>
        <scheme val="minor"/>
      </rPr>
      <t xml:space="preserve"> Swing Bed regulatory standards.</t>
    </r>
  </si>
  <si>
    <t>Team members understand and support decisions of other team members.</t>
  </si>
  <si>
    <t>The Team has a common goal and understands what needs to be accomplished to ensure a successful program.</t>
  </si>
  <si>
    <t>Team members trust each other.</t>
  </si>
  <si>
    <t>The team holds other team members accountable for joint decisions.</t>
  </si>
  <si>
    <t>KNOWLEDGE and SKILLS</t>
  </si>
  <si>
    <t>Not At All (1 Point)</t>
  </si>
  <si>
    <t>Rarely (2 Points)</t>
  </si>
  <si>
    <t>Sometimes (3 Points)</t>
  </si>
  <si>
    <t>Often (4 Points</t>
  </si>
  <si>
    <t>Very Often or Always (5 Points)</t>
  </si>
  <si>
    <t>When conflicts occur they are discussed openly and honestly.</t>
  </si>
  <si>
    <t>Team members actively seek opportunities to increase their skill and knowledge about Swing Bed.</t>
  </si>
  <si>
    <t>The team meets as a group on a regular basis and discusses issues and opportunities for improvement.</t>
  </si>
  <si>
    <t>We celebrate success as a team.</t>
  </si>
  <si>
    <t xml:space="preserve"> Score Working Relationships </t>
  </si>
  <si>
    <t xml:space="preserve"> Score Support </t>
  </si>
  <si>
    <t xml:space="preserve">Bonus Question </t>
  </si>
  <si>
    <t>Each discipline is prepared to present at meetings and Care Conferences (as assigned) and documentation is complete.</t>
  </si>
  <si>
    <t>We work well together as a  Team.</t>
  </si>
  <si>
    <t>Actual Score</t>
  </si>
  <si>
    <t xml:space="preserve"> 26 - 50:  LOTS OF OPPORTUNITIES</t>
  </si>
  <si>
    <t>76 - 100 :  WAY TO GO!</t>
  </si>
  <si>
    <t xml:space="preserve"> 51 - 76:  SOME OPPORTUNITIES - BUT YOU'RE GETTING THERE</t>
  </si>
  <si>
    <t>&lt; 25:  TIME FOR A DEEP DIVE!</t>
  </si>
  <si>
    <t xml:space="preserve"> 101 - 120:  GREAT TEAM --- TIME TO CELEBRATE!</t>
  </si>
  <si>
    <t>The assessment on the following page is intended to be completed by all members of the Swing Bed Team, not just one member.  After you have completed the assessment, it is a good idea to tally the results of each member, and then schedule a meeting to discuss the results and develop an improvement plan.  You can also use a tool such as Survey Monkey which automatically calculates the results.</t>
  </si>
  <si>
    <t>ADD  Scores together from previous page.  The scores should auto populate.</t>
  </si>
  <si>
    <t xml:space="preserve"> Score Commitment and Involvement  </t>
  </si>
  <si>
    <t xml:space="preserve">Score Knowledge and Skills </t>
  </si>
  <si>
    <t xml:space="preserve">Score Efficiency </t>
  </si>
  <si>
    <t xml:space="preserve">Total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</si>
</sst>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0" fillId="0" borderId="1" xfId="0" applyBorder="1"/>
    <xf numFmtId="0" fontId="0" fillId="0" borderId="1" xfId="0" applyBorder="1" applyAlignment="1">
      <alignment wrapText="1"/>
    </xf>
    <xf numFmtId="0" fontId="1"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left" wrapText="1"/>
    </xf>
    <xf numFmtId="0" fontId="1" fillId="0" borderId="1" xfId="0" applyFont="1"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right" wrapText="1"/>
    </xf>
    <xf numFmtId="0" fontId="0" fillId="0" borderId="1" xfId="0" applyBorder="1" applyAlignment="1">
      <alignment horizontal="right" wrapText="1"/>
    </xf>
    <xf numFmtId="0" fontId="0" fillId="0" borderId="1" xfId="0" applyBorder="1" applyAlignment="1">
      <alignment horizontal="center" wrapText="1"/>
    </xf>
    <xf numFmtId="0" fontId="0" fillId="0" borderId="0" xfId="0" applyAlignment="1">
      <alignment wrapText="1"/>
    </xf>
    <xf numFmtId="0" fontId="0" fillId="0" borderId="0" xfId="0" applyAlignment="1">
      <alignment wrapText="1"/>
    </xf>
    <xf numFmtId="0" fontId="1" fillId="0" borderId="1" xfId="0" applyFont="1" applyBorder="1" applyAlignment="1">
      <alignment horizontal="center" vertical="top" wrapText="1"/>
    </xf>
    <xf numFmtId="0" fontId="0" fillId="0" borderId="1" xfId="0" applyBorder="1" applyAlignment="1">
      <alignment horizontal="center" vertical="top"/>
    </xf>
    <xf numFmtId="0" fontId="1" fillId="0" borderId="1" xfId="0" applyFont="1" applyBorder="1" applyAlignment="1">
      <alignment horizontal="center" wrapText="1"/>
    </xf>
    <xf numFmtId="0" fontId="0" fillId="0" borderId="1" xfId="0" applyBorder="1" applyAlignment="1">
      <alignment horizontal="center"/>
    </xf>
    <xf numFmtId="0" fontId="1" fillId="0" borderId="0" xfId="0" applyFont="1"/>
    <xf numFmtId="0" fontId="1" fillId="0" borderId="0" xfId="0" applyFont="1" applyAlignment="1">
      <alignment wrapText="1"/>
    </xf>
    <xf numFmtId="0" fontId="0" fillId="0" borderId="0" xfId="0" applyAlignment="1"/>
    <xf numFmtId="0" fontId="0" fillId="0" borderId="0" xfId="0" applyAlignment="1">
      <alignment horizontal="center" wrapText="1"/>
    </xf>
    <xf numFmtId="0" fontId="0" fillId="0" borderId="0" xfId="0" applyAlignment="1">
      <alignment horizontal="center"/>
    </xf>
    <xf numFmtId="0" fontId="1" fillId="0" borderId="0" xfId="0" applyFont="1"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7F0A-9D5D-430C-83B1-DF0CDD619B64}">
  <dimension ref="A1:C19"/>
  <sheetViews>
    <sheetView tabSelected="1" zoomScaleNormal="100" workbookViewId="0">
      <selection activeCell="F8" sqref="F8"/>
    </sheetView>
  </sheetViews>
  <sheetFormatPr defaultRowHeight="14.4" x14ac:dyDescent="0.55000000000000004"/>
  <cols>
    <col min="1" max="1" width="82.89453125" customWidth="1"/>
    <col min="2" max="2" width="13.20703125" style="11" customWidth="1"/>
  </cols>
  <sheetData>
    <row r="1" spans="1:3" ht="47.7" customHeight="1" x14ac:dyDescent="0.55000000000000004">
      <c r="A1" s="12" t="s">
        <v>19</v>
      </c>
      <c r="B1" s="19"/>
      <c r="C1" s="19"/>
    </row>
    <row r="3" spans="1:3" s="11" customFormat="1" x14ac:dyDescent="0.55000000000000004">
      <c r="A3" s="12" t="s">
        <v>52</v>
      </c>
      <c r="B3" s="12"/>
      <c r="C3" s="12"/>
    </row>
    <row r="6" spans="1:3" x14ac:dyDescent="0.55000000000000004">
      <c r="A6" s="17" t="s">
        <v>14</v>
      </c>
    </row>
    <row r="7" spans="1:3" x14ac:dyDescent="0.55000000000000004">
      <c r="A7" s="17" t="s">
        <v>53</v>
      </c>
      <c r="B7" s="18" t="s">
        <v>57</v>
      </c>
      <c r="C7" s="17" t="s">
        <v>46</v>
      </c>
    </row>
    <row r="8" spans="1:3" x14ac:dyDescent="0.55000000000000004">
      <c r="A8" t="s">
        <v>54</v>
      </c>
      <c r="B8" s="20">
        <v>35</v>
      </c>
      <c r="C8" s="21">
        <f>SUM(Assessment!C13:G13)</f>
        <v>0</v>
      </c>
    </row>
    <row r="9" spans="1:3" x14ac:dyDescent="0.55000000000000004">
      <c r="A9" t="s">
        <v>55</v>
      </c>
      <c r="B9" s="20">
        <v>15</v>
      </c>
      <c r="C9" s="21">
        <f>SUM(Assessment!C30:G30)</f>
        <v>0</v>
      </c>
    </row>
    <row r="10" spans="1:3" x14ac:dyDescent="0.55000000000000004">
      <c r="A10" t="s">
        <v>56</v>
      </c>
      <c r="B10" s="20">
        <v>15</v>
      </c>
      <c r="C10" s="21">
        <f>SUM(Assessment!C30:G30)</f>
        <v>0</v>
      </c>
    </row>
    <row r="11" spans="1:3" x14ac:dyDescent="0.55000000000000004">
      <c r="A11" t="s">
        <v>41</v>
      </c>
      <c r="B11" s="20">
        <v>30</v>
      </c>
      <c r="C11" s="21">
        <f>SUM(Assessment!C41:G41)</f>
        <v>0</v>
      </c>
    </row>
    <row r="12" spans="1:3" x14ac:dyDescent="0.55000000000000004">
      <c r="A12" t="s">
        <v>42</v>
      </c>
      <c r="B12" s="20">
        <v>20</v>
      </c>
      <c r="C12" s="21">
        <f>SUM(Assessment!C50:G50)</f>
        <v>0</v>
      </c>
    </row>
    <row r="13" spans="1:3" x14ac:dyDescent="0.55000000000000004">
      <c r="A13" t="s">
        <v>43</v>
      </c>
      <c r="B13" s="20">
        <v>5</v>
      </c>
      <c r="C13" s="21">
        <f>SUM(Assessment!C56:G56)</f>
        <v>0</v>
      </c>
    </row>
    <row r="14" spans="1:3" x14ac:dyDescent="0.55000000000000004">
      <c r="B14" s="22">
        <f>SUM(B8:B13)</f>
        <v>120</v>
      </c>
      <c r="C14" s="23">
        <f>SUM(C8:C13)</f>
        <v>0</v>
      </c>
    </row>
    <row r="15" spans="1:3" x14ac:dyDescent="0.55000000000000004">
      <c r="A15" s="17" t="s">
        <v>51</v>
      </c>
    </row>
    <row r="16" spans="1:3" x14ac:dyDescent="0.55000000000000004">
      <c r="A16" s="17" t="s">
        <v>48</v>
      </c>
    </row>
    <row r="17" spans="1:1" x14ac:dyDescent="0.55000000000000004">
      <c r="A17" s="17" t="s">
        <v>49</v>
      </c>
    </row>
    <row r="18" spans="1:1" x14ac:dyDescent="0.55000000000000004">
      <c r="A18" s="17" t="s">
        <v>47</v>
      </c>
    </row>
    <row r="19" spans="1:1" x14ac:dyDescent="0.55000000000000004">
      <c r="A19" s="17" t="s">
        <v>50</v>
      </c>
    </row>
  </sheetData>
  <mergeCells count="2">
    <mergeCell ref="A1:C1"/>
    <mergeCell ref="A3:C3"/>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9829A-E6E5-46CB-B497-932723FC5AF8}">
  <dimension ref="A1:G58"/>
  <sheetViews>
    <sheetView topLeftCell="A51" zoomScale="130" zoomScaleNormal="130" workbookViewId="0">
      <selection activeCell="B52" sqref="B52"/>
    </sheetView>
  </sheetViews>
  <sheetFormatPr defaultRowHeight="14.4" x14ac:dyDescent="0.55000000000000004"/>
  <cols>
    <col min="1" max="1" width="2.68359375" style="7" bestFit="1" customWidth="1"/>
    <col min="2" max="2" width="46.89453125" style="2" customWidth="1"/>
    <col min="3" max="3" width="16" style="4" bestFit="1" customWidth="1"/>
    <col min="4" max="4" width="14.62890625" style="4" customWidth="1"/>
    <col min="5" max="5" width="18.3671875" style="4" customWidth="1"/>
    <col min="6" max="6" width="13" style="4" bestFit="1" customWidth="1"/>
    <col min="7" max="7" width="18.15625" style="10" customWidth="1"/>
    <col min="8" max="16384" width="8.83984375" style="1"/>
  </cols>
  <sheetData>
    <row r="1" spans="1:7" x14ac:dyDescent="0.55000000000000004">
      <c r="B1" s="13" t="s">
        <v>0</v>
      </c>
      <c r="C1" s="14"/>
      <c r="D1" s="14"/>
      <c r="E1" s="14"/>
      <c r="F1" s="14"/>
      <c r="G1" s="14"/>
    </row>
    <row r="2" spans="1:7" x14ac:dyDescent="0.55000000000000004">
      <c r="B2" s="15"/>
      <c r="C2" s="16"/>
      <c r="D2" s="16"/>
      <c r="E2" s="16"/>
      <c r="F2" s="16"/>
      <c r="G2" s="16"/>
    </row>
    <row r="3" spans="1:7" ht="28.8" x14ac:dyDescent="0.55000000000000004">
      <c r="B3" s="3" t="s">
        <v>6</v>
      </c>
      <c r="C3" s="6" t="s">
        <v>32</v>
      </c>
      <c r="D3" s="6" t="s">
        <v>33</v>
      </c>
      <c r="E3" s="6" t="s">
        <v>34</v>
      </c>
      <c r="F3" s="6" t="s">
        <v>35</v>
      </c>
      <c r="G3" s="3" t="s">
        <v>36</v>
      </c>
    </row>
    <row r="4" spans="1:7" ht="28.8" x14ac:dyDescent="0.55000000000000004">
      <c r="A4" s="7">
        <v>1</v>
      </c>
      <c r="B4" s="5" t="s">
        <v>20</v>
      </c>
    </row>
    <row r="5" spans="1:7" ht="28.8" x14ac:dyDescent="0.55000000000000004">
      <c r="A5" s="7">
        <v>2</v>
      </c>
      <c r="B5" s="5" t="s">
        <v>21</v>
      </c>
    </row>
    <row r="6" spans="1:7" ht="28.8" x14ac:dyDescent="0.55000000000000004">
      <c r="A6" s="7">
        <v>3</v>
      </c>
      <c r="B6" s="5" t="s">
        <v>22</v>
      </c>
    </row>
    <row r="7" spans="1:7" ht="28.8" x14ac:dyDescent="0.55000000000000004">
      <c r="A7" s="7">
        <v>4</v>
      </c>
      <c r="B7" s="5" t="s">
        <v>23</v>
      </c>
    </row>
    <row r="8" spans="1:7" ht="28.8" x14ac:dyDescent="0.55000000000000004">
      <c r="A8" s="7">
        <v>5</v>
      </c>
      <c r="B8" s="5" t="s">
        <v>24</v>
      </c>
    </row>
    <row r="9" spans="1:7" ht="28.8" x14ac:dyDescent="0.55000000000000004">
      <c r="A9" s="7">
        <v>6</v>
      </c>
      <c r="B9" s="5" t="s">
        <v>5</v>
      </c>
    </row>
    <row r="10" spans="1:7" ht="43.2" x14ac:dyDescent="0.55000000000000004">
      <c r="A10" s="7">
        <v>7</v>
      </c>
      <c r="B10" s="5" t="s">
        <v>25</v>
      </c>
    </row>
    <row r="11" spans="1:7" x14ac:dyDescent="0.55000000000000004">
      <c r="B11" s="8" t="s">
        <v>7</v>
      </c>
    </row>
    <row r="12" spans="1:7" x14ac:dyDescent="0.55000000000000004">
      <c r="B12" s="8" t="s">
        <v>9</v>
      </c>
      <c r="C12" s="4">
        <v>1</v>
      </c>
      <c r="D12" s="4">
        <v>2</v>
      </c>
      <c r="E12" s="4">
        <v>3</v>
      </c>
      <c r="F12" s="4">
        <v>4</v>
      </c>
      <c r="G12" s="10">
        <v>5</v>
      </c>
    </row>
    <row r="13" spans="1:7" x14ac:dyDescent="0.55000000000000004">
      <c r="B13" s="8" t="s">
        <v>8</v>
      </c>
      <c r="C13" s="4">
        <f>C11*C12</f>
        <v>0</v>
      </c>
      <c r="D13" s="4">
        <f t="shared" ref="D13:G13" si="0">D11*D12</f>
        <v>0</v>
      </c>
      <c r="E13" s="4">
        <f t="shared" si="0"/>
        <v>0</v>
      </c>
      <c r="F13" s="4">
        <f t="shared" si="0"/>
        <v>0</v>
      </c>
      <c r="G13" s="10">
        <f t="shared" si="0"/>
        <v>0</v>
      </c>
    </row>
    <row r="14" spans="1:7" x14ac:dyDescent="0.55000000000000004">
      <c r="B14" s="9"/>
    </row>
    <row r="15" spans="1:7" x14ac:dyDescent="0.55000000000000004">
      <c r="B15" s="3"/>
      <c r="C15" s="6"/>
      <c r="D15" s="6"/>
      <c r="E15" s="6"/>
      <c r="F15" s="6"/>
      <c r="G15" s="3"/>
    </row>
    <row r="16" spans="1:7" ht="28.8" x14ac:dyDescent="0.55000000000000004">
      <c r="B16" s="3" t="s">
        <v>31</v>
      </c>
      <c r="C16" s="6" t="s">
        <v>32</v>
      </c>
      <c r="D16" s="6" t="s">
        <v>33</v>
      </c>
      <c r="E16" s="6" t="s">
        <v>34</v>
      </c>
      <c r="F16" s="6" t="s">
        <v>35</v>
      </c>
      <c r="G16" s="3" t="s">
        <v>36</v>
      </c>
    </row>
    <row r="17" spans="1:7" ht="43.2" x14ac:dyDescent="0.55000000000000004">
      <c r="A17" s="7">
        <v>8</v>
      </c>
      <c r="B17" s="2" t="s">
        <v>10</v>
      </c>
      <c r="C17" s="6"/>
      <c r="D17" s="6"/>
      <c r="E17" s="6"/>
      <c r="F17" s="6"/>
      <c r="G17" s="3"/>
    </row>
    <row r="18" spans="1:7" ht="43.2" x14ac:dyDescent="0.55000000000000004">
      <c r="A18" s="7">
        <v>9</v>
      </c>
      <c r="B18" s="2" t="s">
        <v>26</v>
      </c>
      <c r="C18" s="6"/>
      <c r="D18" s="6"/>
      <c r="E18" s="6"/>
      <c r="F18" s="6"/>
      <c r="G18" s="3"/>
    </row>
    <row r="19" spans="1:7" ht="28.8" x14ac:dyDescent="0.55000000000000004">
      <c r="A19" s="7">
        <v>10</v>
      </c>
      <c r="B19" s="2" t="s">
        <v>38</v>
      </c>
      <c r="C19" s="6"/>
      <c r="D19" s="6"/>
      <c r="E19" s="6"/>
      <c r="F19" s="6"/>
      <c r="G19" s="3"/>
    </row>
    <row r="20" spans="1:7" x14ac:dyDescent="0.55000000000000004">
      <c r="B20" s="8" t="s">
        <v>7</v>
      </c>
    </row>
    <row r="21" spans="1:7" x14ac:dyDescent="0.55000000000000004">
      <c r="B21" s="8" t="s">
        <v>9</v>
      </c>
      <c r="C21" s="4">
        <v>1</v>
      </c>
      <c r="D21" s="4">
        <v>2</v>
      </c>
      <c r="E21" s="4">
        <v>3</v>
      </c>
      <c r="F21" s="4">
        <v>4</v>
      </c>
      <c r="G21" s="10">
        <v>5</v>
      </c>
    </row>
    <row r="22" spans="1:7" x14ac:dyDescent="0.55000000000000004">
      <c r="B22" s="8" t="s">
        <v>8</v>
      </c>
      <c r="C22" s="4">
        <f>C20*C21</f>
        <v>0</v>
      </c>
      <c r="D22" s="4">
        <f t="shared" ref="D22" si="1">D20*D21</f>
        <v>0</v>
      </c>
      <c r="E22" s="4">
        <f t="shared" ref="E22" si="2">E20*E21</f>
        <v>0</v>
      </c>
      <c r="F22" s="4">
        <f t="shared" ref="F22" si="3">F20*F21</f>
        <v>0</v>
      </c>
      <c r="G22" s="10">
        <f t="shared" ref="G22" si="4">G20*G21</f>
        <v>0</v>
      </c>
    </row>
    <row r="23" spans="1:7" x14ac:dyDescent="0.55000000000000004">
      <c r="C23" s="6"/>
      <c r="D23" s="6"/>
      <c r="E23" s="6"/>
      <c r="F23" s="6"/>
      <c r="G23" s="3"/>
    </row>
    <row r="24" spans="1:7" x14ac:dyDescent="0.55000000000000004">
      <c r="B24" s="3" t="s">
        <v>4</v>
      </c>
      <c r="C24" s="6"/>
      <c r="D24" s="6"/>
      <c r="E24" s="6"/>
      <c r="F24" s="6"/>
      <c r="G24" s="3"/>
    </row>
    <row r="25" spans="1:7" x14ac:dyDescent="0.55000000000000004">
      <c r="A25" s="7">
        <v>11</v>
      </c>
      <c r="B25" s="2" t="s">
        <v>11</v>
      </c>
      <c r="C25" s="6"/>
      <c r="D25" s="6"/>
      <c r="E25" s="6"/>
      <c r="F25" s="6"/>
      <c r="G25" s="3"/>
    </row>
    <row r="26" spans="1:7" x14ac:dyDescent="0.55000000000000004">
      <c r="A26" s="7">
        <v>12</v>
      </c>
      <c r="B26" s="2" t="s">
        <v>12</v>
      </c>
      <c r="C26" s="6"/>
      <c r="D26" s="6"/>
      <c r="E26" s="6"/>
      <c r="F26" s="6"/>
      <c r="G26" s="3"/>
    </row>
    <row r="27" spans="1:7" ht="43.2" x14ac:dyDescent="0.55000000000000004">
      <c r="A27" s="7">
        <v>13</v>
      </c>
      <c r="B27" s="2" t="s">
        <v>44</v>
      </c>
      <c r="C27" s="6"/>
      <c r="D27" s="6"/>
      <c r="E27" s="6"/>
      <c r="F27" s="6"/>
      <c r="G27" s="3"/>
    </row>
    <row r="28" spans="1:7" x14ac:dyDescent="0.55000000000000004">
      <c r="B28" s="8" t="s">
        <v>7</v>
      </c>
    </row>
    <row r="29" spans="1:7" x14ac:dyDescent="0.55000000000000004">
      <c r="B29" s="8" t="s">
        <v>9</v>
      </c>
      <c r="C29" s="4">
        <v>1</v>
      </c>
      <c r="D29" s="4">
        <v>2</v>
      </c>
      <c r="E29" s="4">
        <v>3</v>
      </c>
      <c r="F29" s="4">
        <v>4</v>
      </c>
      <c r="G29" s="10">
        <v>5</v>
      </c>
    </row>
    <row r="30" spans="1:7" x14ac:dyDescent="0.55000000000000004">
      <c r="B30" s="8" t="s">
        <v>8</v>
      </c>
      <c r="C30" s="4">
        <f>C28*C29</f>
        <v>0</v>
      </c>
      <c r="D30" s="4">
        <f t="shared" ref="D30" si="5">D28*D29</f>
        <v>0</v>
      </c>
      <c r="E30" s="4">
        <f t="shared" ref="E30" si="6">E28*E29</f>
        <v>0</v>
      </c>
      <c r="F30" s="4">
        <f t="shared" ref="F30" si="7">F28*F29</f>
        <v>0</v>
      </c>
      <c r="G30" s="10">
        <f t="shared" ref="G30" si="8">G28*G29</f>
        <v>0</v>
      </c>
    </row>
    <row r="31" spans="1:7" x14ac:dyDescent="0.55000000000000004">
      <c r="C31" s="1"/>
      <c r="D31" s="1"/>
      <c r="E31" s="1"/>
      <c r="F31" s="1"/>
      <c r="G31" s="2"/>
    </row>
    <row r="32" spans="1:7" ht="28.8" x14ac:dyDescent="0.55000000000000004">
      <c r="B32" s="3" t="s">
        <v>3</v>
      </c>
      <c r="C32" s="6" t="s">
        <v>32</v>
      </c>
      <c r="D32" s="6" t="s">
        <v>33</v>
      </c>
      <c r="E32" s="6" t="s">
        <v>34</v>
      </c>
      <c r="F32" s="6" t="s">
        <v>35</v>
      </c>
      <c r="G32" s="3" t="s">
        <v>36</v>
      </c>
    </row>
    <row r="33" spans="1:7" ht="28.8" x14ac:dyDescent="0.55000000000000004">
      <c r="A33" s="7">
        <v>14</v>
      </c>
      <c r="B33" s="2" t="s">
        <v>39</v>
      </c>
    </row>
    <row r="34" spans="1:7" ht="28.8" x14ac:dyDescent="0.55000000000000004">
      <c r="A34" s="7">
        <v>15</v>
      </c>
      <c r="B34" s="2" t="s">
        <v>27</v>
      </c>
    </row>
    <row r="35" spans="1:7" x14ac:dyDescent="0.55000000000000004">
      <c r="A35" s="7">
        <v>16</v>
      </c>
      <c r="B35" s="2" t="s">
        <v>29</v>
      </c>
    </row>
    <row r="36" spans="1:7" ht="28.8" x14ac:dyDescent="0.55000000000000004">
      <c r="A36" s="7">
        <v>17</v>
      </c>
      <c r="B36" s="2" t="s">
        <v>37</v>
      </c>
    </row>
    <row r="37" spans="1:7" x14ac:dyDescent="0.55000000000000004">
      <c r="A37" s="7">
        <v>18</v>
      </c>
      <c r="B37" s="2" t="s">
        <v>45</v>
      </c>
    </row>
    <row r="38" spans="1:7" ht="28.8" x14ac:dyDescent="0.55000000000000004">
      <c r="A38" s="7">
        <v>19</v>
      </c>
      <c r="B38" s="2" t="s">
        <v>30</v>
      </c>
    </row>
    <row r="39" spans="1:7" x14ac:dyDescent="0.55000000000000004">
      <c r="B39" s="8" t="s">
        <v>7</v>
      </c>
    </row>
    <row r="40" spans="1:7" x14ac:dyDescent="0.55000000000000004">
      <c r="B40" s="8" t="s">
        <v>9</v>
      </c>
      <c r="C40" s="4">
        <v>1</v>
      </c>
      <c r="D40" s="4">
        <v>2</v>
      </c>
      <c r="E40" s="4">
        <v>3</v>
      </c>
      <c r="F40" s="4">
        <v>4</v>
      </c>
      <c r="G40" s="10">
        <v>5</v>
      </c>
    </row>
    <row r="41" spans="1:7" x14ac:dyDescent="0.55000000000000004">
      <c r="B41" s="8" t="s">
        <v>8</v>
      </c>
      <c r="C41" s="4">
        <f>C39*C40</f>
        <v>0</v>
      </c>
      <c r="D41" s="4">
        <f t="shared" ref="D41" si="9">D39*D40</f>
        <v>0</v>
      </c>
      <c r="E41" s="4">
        <f t="shared" ref="E41" si="10">E39*E40</f>
        <v>0</v>
      </c>
      <c r="F41" s="4">
        <f t="shared" ref="F41" si="11">F39*F40</f>
        <v>0</v>
      </c>
      <c r="G41" s="10">
        <f t="shared" ref="G41" si="12">G39*G40</f>
        <v>0</v>
      </c>
    </row>
    <row r="42" spans="1:7" x14ac:dyDescent="0.55000000000000004">
      <c r="B42" s="8"/>
    </row>
    <row r="43" spans="1:7" ht="28.8" x14ac:dyDescent="0.55000000000000004">
      <c r="B43" s="3" t="s">
        <v>13</v>
      </c>
      <c r="C43" s="6" t="s">
        <v>32</v>
      </c>
      <c r="D43" s="6" t="s">
        <v>33</v>
      </c>
      <c r="E43" s="6" t="s">
        <v>34</v>
      </c>
      <c r="F43" s="6" t="s">
        <v>35</v>
      </c>
      <c r="G43" s="3" t="s">
        <v>36</v>
      </c>
    </row>
    <row r="44" spans="1:7" ht="28.8" x14ac:dyDescent="0.55000000000000004">
      <c r="A44" s="7">
        <v>20</v>
      </c>
      <c r="B44" s="2" t="s">
        <v>28</v>
      </c>
    </row>
    <row r="45" spans="1:7" x14ac:dyDescent="0.55000000000000004">
      <c r="A45" s="7">
        <v>21</v>
      </c>
      <c r="B45" s="2" t="s">
        <v>1</v>
      </c>
    </row>
    <row r="46" spans="1:7" ht="28.8" x14ac:dyDescent="0.55000000000000004">
      <c r="A46" s="7">
        <v>22</v>
      </c>
      <c r="B46" s="2" t="s">
        <v>2</v>
      </c>
    </row>
    <row r="47" spans="1:7" x14ac:dyDescent="0.55000000000000004">
      <c r="A47" s="7">
        <v>23</v>
      </c>
      <c r="B47" s="2" t="s">
        <v>40</v>
      </c>
    </row>
    <row r="48" spans="1:7" x14ac:dyDescent="0.55000000000000004">
      <c r="B48" s="8" t="s">
        <v>18</v>
      </c>
    </row>
    <row r="49" spans="1:7" x14ac:dyDescent="0.55000000000000004">
      <c r="B49" s="8" t="s">
        <v>9</v>
      </c>
      <c r="C49" s="4">
        <v>1</v>
      </c>
      <c r="D49" s="4">
        <v>2</v>
      </c>
      <c r="E49" s="4">
        <v>3</v>
      </c>
      <c r="F49" s="4">
        <v>4</v>
      </c>
      <c r="G49" s="10">
        <v>5</v>
      </c>
    </row>
    <row r="50" spans="1:7" x14ac:dyDescent="0.55000000000000004">
      <c r="B50" s="8" t="s">
        <v>8</v>
      </c>
      <c r="C50" s="4">
        <f>C48*C49</f>
        <v>0</v>
      </c>
      <c r="D50" s="4">
        <f t="shared" ref="D50" si="13">D48*D49</f>
        <v>0</v>
      </c>
      <c r="E50" s="4">
        <f t="shared" ref="E50" si="14">E48*E49</f>
        <v>0</v>
      </c>
      <c r="F50" s="4">
        <f t="shared" ref="F50" si="15">F48*F49</f>
        <v>0</v>
      </c>
      <c r="G50" s="10">
        <f t="shared" ref="G50" si="16">G48*G49</f>
        <v>0</v>
      </c>
    </row>
    <row r="51" spans="1:7" x14ac:dyDescent="0.55000000000000004">
      <c r="B51" s="8"/>
    </row>
    <row r="52" spans="1:7" ht="28.8" x14ac:dyDescent="0.55000000000000004">
      <c r="B52" s="3" t="s">
        <v>16</v>
      </c>
      <c r="C52" s="6" t="s">
        <v>32</v>
      </c>
      <c r="D52" s="6" t="s">
        <v>33</v>
      </c>
      <c r="E52" s="6" t="s">
        <v>34</v>
      </c>
      <c r="F52" s="6" t="s">
        <v>35</v>
      </c>
      <c r="G52" s="3" t="s">
        <v>36</v>
      </c>
    </row>
    <row r="53" spans="1:7" ht="28.8" x14ac:dyDescent="0.55000000000000004">
      <c r="A53" s="7">
        <v>24</v>
      </c>
      <c r="B53" s="5" t="s">
        <v>17</v>
      </c>
    </row>
    <row r="54" spans="1:7" x14ac:dyDescent="0.55000000000000004">
      <c r="B54" s="8" t="s">
        <v>7</v>
      </c>
    </row>
    <row r="55" spans="1:7" x14ac:dyDescent="0.55000000000000004">
      <c r="B55" s="8" t="s">
        <v>9</v>
      </c>
      <c r="C55" s="4">
        <v>1</v>
      </c>
      <c r="D55" s="4">
        <v>2</v>
      </c>
      <c r="E55" s="4">
        <v>3</v>
      </c>
      <c r="F55" s="4">
        <v>4</v>
      </c>
      <c r="G55" s="10">
        <v>5</v>
      </c>
    </row>
    <row r="56" spans="1:7" x14ac:dyDescent="0.55000000000000004">
      <c r="B56" s="8" t="s">
        <v>8</v>
      </c>
      <c r="C56" s="4">
        <f>C54*C55</f>
        <v>0</v>
      </c>
      <c r="D56" s="4">
        <f t="shared" ref="D56:G56" si="17">D54*D55</f>
        <v>0</v>
      </c>
      <c r="E56" s="4">
        <f t="shared" si="17"/>
        <v>0</v>
      </c>
      <c r="F56" s="4">
        <f t="shared" si="17"/>
        <v>0</v>
      </c>
      <c r="G56" s="10">
        <f t="shared" si="17"/>
        <v>0</v>
      </c>
    </row>
    <row r="57" spans="1:7" x14ac:dyDescent="0.55000000000000004">
      <c r="B57" s="8"/>
    </row>
    <row r="58" spans="1:7" x14ac:dyDescent="0.55000000000000004">
      <c r="B58" s="3" t="s">
        <v>15</v>
      </c>
      <c r="C58" s="4">
        <f>C13+C22+C30+C41+C50+C56</f>
        <v>0</v>
      </c>
      <c r="D58" s="4">
        <f>D13+D22+D30+D41+D50+D56</f>
        <v>0</v>
      </c>
      <c r="E58" s="4">
        <f>E13+E22+E30+E41+E50+E56</f>
        <v>0</v>
      </c>
      <c r="F58" s="4">
        <f>F13+F22+F30+F41+F50+F56</f>
        <v>0</v>
      </c>
      <c r="G58" s="10">
        <f>G13+G22+G30+G41+G50+G56</f>
        <v>0</v>
      </c>
    </row>
  </sheetData>
  <mergeCells count="2">
    <mergeCell ref="B1:G1"/>
    <mergeCell ref="B2:G2"/>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stcharles</dc:creator>
  <cp:lastModifiedBy>carolyn stcharles</cp:lastModifiedBy>
  <cp:lastPrinted>2022-12-19T22:17:00Z</cp:lastPrinted>
  <dcterms:created xsi:type="dcterms:W3CDTF">2022-12-19T18:16:03Z</dcterms:created>
  <dcterms:modified xsi:type="dcterms:W3CDTF">2022-12-19T22:40:45Z</dcterms:modified>
</cp:coreProperties>
</file>